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rton\Documents\0. PUBLICOS\0 MDSC\0 TURMAS e SELEÇÃO\20a Turma jul2024\"/>
    </mc:Choice>
  </mc:AlternateContent>
  <xr:revisionPtr revIDLastSave="0" documentId="13_ncr:1_{A36C0AF8-B1D4-4B27-82D8-FC20EBCF7EE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Análise CV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6" l="1"/>
  <c r="F27" i="16"/>
  <c r="E44" i="16"/>
  <c r="E43" i="16"/>
  <c r="E42" i="16"/>
  <c r="E14" i="16"/>
  <c r="F14" i="16"/>
  <c r="E36" i="16"/>
  <c r="E27" i="16"/>
  <c r="C45" i="16" l="1"/>
  <c r="E45" i="16" s="1"/>
  <c r="E46" i="16" s="1"/>
  <c r="E4" i="16" s="1"/>
</calcChain>
</file>

<file path=xl/sharedStrings.xml><?xml version="1.0" encoding="utf-8"?>
<sst xmlns="http://schemas.openxmlformats.org/spreadsheetml/2006/main" count="91" uniqueCount="50">
  <si>
    <t xml:space="preserve">2,0 </t>
  </si>
  <si>
    <t>MÉDIA FINAL</t>
  </si>
  <si>
    <t xml:space="preserve">Nome: </t>
  </si>
  <si>
    <t>Pontuação máxima: 5.0</t>
  </si>
  <si>
    <t>Pontuação máxima: 3.0</t>
  </si>
  <si>
    <t>Pontuação máxima: 2.0</t>
  </si>
  <si>
    <t>peso</t>
  </si>
  <si>
    <t>nota</t>
  </si>
  <si>
    <t>O candidato será eliminado se:</t>
  </si>
  <si>
    <t>Tirar nota inferior a 6.0 em qualquer avaliação</t>
  </si>
  <si>
    <t>Entrevista + projeto</t>
  </si>
  <si>
    <t>Currículum Vitae</t>
  </si>
  <si>
    <t>Prova de Inglês</t>
  </si>
  <si>
    <t>Prova conhecimentos em DC</t>
  </si>
  <si>
    <t>Unitária</t>
  </si>
  <si>
    <t>Pontuação</t>
  </si>
  <si>
    <t>Máxima</t>
  </si>
  <si>
    <t>Solicitada</t>
  </si>
  <si>
    <t>Avaliador</t>
  </si>
  <si>
    <t>Documentos</t>
  </si>
  <si>
    <t>Justificativa</t>
  </si>
  <si>
    <t>Avaliada</t>
  </si>
  <si>
    <t>anexados</t>
  </si>
  <si>
    <t>Grupo 1</t>
  </si>
  <si>
    <t xml:space="preserve">Formação Acadêmica </t>
  </si>
  <si>
    <t>Grupo 2</t>
  </si>
  <si>
    <t>Produção Acadêmica  (impressa ou virtual)</t>
  </si>
  <si>
    <t>Grupo 3</t>
  </si>
  <si>
    <t>Experiência profissional  - pontos por semestre</t>
  </si>
  <si>
    <t>Média</t>
  </si>
  <si>
    <t>Faltar a qualquer uma das avaliações</t>
  </si>
  <si>
    <t>link</t>
  </si>
  <si>
    <t xml:space="preserve">                                   FICHA DE AVALIAÇÃO DOS CURRÍCULOS E MÉDIA FINAL</t>
  </si>
  <si>
    <t>1.1 - Pós-Graduação Lato Sensu ou strictu sensu ou equivalente</t>
  </si>
  <si>
    <t>1.2 - Iniciação Científica ou equivalente</t>
  </si>
  <si>
    <t>1.3  - Monitoria ou equivalente</t>
  </si>
  <si>
    <t>2.1 - Livro na área da defesa civil (autoria ou coautoria)</t>
  </si>
  <si>
    <t>2.2 - Livro em outra área (autoria)</t>
  </si>
  <si>
    <t>2.3 - Capítulo de livro na área da defesa civil</t>
  </si>
  <si>
    <t>2.4 - Capítulo de livro em outra área</t>
  </si>
  <si>
    <t xml:space="preserve">2.5 - Artigo completo em anais de congressos: </t>
  </si>
  <si>
    <t xml:space="preserve">2.6 - Artigo e/ou resenha em revista de divulgação: </t>
  </si>
  <si>
    <t>2.7 - Resumos e/ou Apresentação de trabalho em evento científico:</t>
  </si>
  <si>
    <t>2.8 - Membro de Banca em Concurso Público para ensino ou pesquisa</t>
  </si>
  <si>
    <t>3.1 - Atuação no Sistema Nacional de Proteção e Defesa Civil</t>
  </si>
  <si>
    <t>3.2 - Magistério em ensino superior</t>
  </si>
  <si>
    <t xml:space="preserve">3.3 - Magistério em ensino fundamental ou médio </t>
  </si>
  <si>
    <t xml:space="preserve">3.4 - Estágios no magistério ou em instituições de pesquisa </t>
  </si>
  <si>
    <t>RESULTADO FINAL DO CANDIDATO</t>
  </si>
  <si>
    <t>Os campos Nome e Pontuação Solicitada devem ser preenchidos pelo candidato - NÃO ALTERAR AS FÓRMULAS DA PLANILHA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</si>
</sst>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2" fillId="0" borderId="0" xfId="0" applyFont="1"/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9" xfId="0" applyBorder="1"/>
    <xf numFmtId="0" fontId="2" fillId="0" borderId="8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9" xfId="0" applyFont="1" applyBorder="1" applyAlignment="1">
      <alignment horizontal="justify"/>
    </xf>
    <xf numFmtId="0" fontId="6" fillId="0" borderId="10" xfId="0" applyFont="1" applyBorder="1" applyAlignment="1">
      <alignment horizontal="justify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9" xfId="0" applyFont="1" applyBorder="1" applyAlignment="1">
      <alignment horizontal="left"/>
    </xf>
    <xf numFmtId="2" fontId="1" fillId="0" borderId="9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0" fillId="0" borderId="11" xfId="0" applyBorder="1" applyAlignment="1">
      <alignment horizontal="justify"/>
    </xf>
    <xf numFmtId="0" fontId="2" fillId="0" borderId="5" xfId="0" applyFont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justify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6" fillId="0" borderId="11" xfId="0" applyFont="1" applyBorder="1" applyAlignment="1">
      <alignment horizontal="justify"/>
    </xf>
    <xf numFmtId="0" fontId="6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/>
    <xf numFmtId="0" fontId="3" fillId="2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F420-A701-47FF-B4F8-F97176A6A260}">
  <dimension ref="B2:H53"/>
  <sheetViews>
    <sheetView tabSelected="1" topLeftCell="A38" workbookViewId="0">
      <selection activeCell="C28" sqref="C28"/>
    </sheetView>
  </sheetViews>
  <sheetFormatPr defaultRowHeight="14.4" x14ac:dyDescent="0.3"/>
  <cols>
    <col min="2" max="2" width="58.77734375" customWidth="1"/>
    <col min="3" max="3" width="10.109375" bestFit="1" customWidth="1"/>
    <col min="4" max="4" width="10.21875" customWidth="1"/>
    <col min="5" max="6" width="10.109375" bestFit="1" customWidth="1"/>
    <col min="7" max="7" width="11.6640625" bestFit="1" customWidth="1"/>
    <col min="8" max="8" width="10.77734375" bestFit="1" customWidth="1"/>
  </cols>
  <sheetData>
    <row r="2" spans="2:8" ht="18" x14ac:dyDescent="0.35">
      <c r="B2" s="75" t="s">
        <v>32</v>
      </c>
      <c r="C2" s="75"/>
      <c r="D2" s="75"/>
      <c r="E2" s="75"/>
      <c r="F2" s="75"/>
      <c r="G2" s="75"/>
      <c r="H2" s="75"/>
    </row>
    <row r="3" spans="2:8" ht="18.600000000000001" thickBot="1" x14ac:dyDescent="0.4">
      <c r="B3" s="1"/>
    </row>
    <row r="4" spans="2:8" ht="18.600000000000001" thickBot="1" x14ac:dyDescent="0.4">
      <c r="B4" s="72" t="s">
        <v>2</v>
      </c>
      <c r="C4" s="73" t="s">
        <v>1</v>
      </c>
      <c r="D4" s="74"/>
      <c r="E4" s="63">
        <f>E46</f>
        <v>0</v>
      </c>
    </row>
    <row r="5" spans="2:8" ht="18" x14ac:dyDescent="0.35">
      <c r="B5" s="1"/>
    </row>
    <row r="6" spans="2:8" x14ac:dyDescent="0.3">
      <c r="B6" s="76" t="s">
        <v>49</v>
      </c>
      <c r="C6" s="76"/>
      <c r="D6" s="76"/>
      <c r="E6" s="76"/>
      <c r="F6" s="76"/>
      <c r="G6" s="76"/>
      <c r="H6" s="76"/>
    </row>
    <row r="7" spans="2:8" ht="18" x14ac:dyDescent="0.35">
      <c r="B7" s="1"/>
    </row>
    <row r="8" spans="2:8" ht="15" thickBot="1" x14ac:dyDescent="0.35"/>
    <row r="9" spans="2:8" x14ac:dyDescent="0.3">
      <c r="B9" s="16" t="s">
        <v>23</v>
      </c>
      <c r="C9" s="31" t="s">
        <v>15</v>
      </c>
      <c r="D9" s="21" t="s">
        <v>15</v>
      </c>
      <c r="E9" s="31" t="s">
        <v>15</v>
      </c>
      <c r="F9" s="31" t="s">
        <v>15</v>
      </c>
      <c r="G9" s="31" t="s">
        <v>19</v>
      </c>
      <c r="H9" s="43" t="s">
        <v>20</v>
      </c>
    </row>
    <row r="10" spans="2:8" ht="15" thickBot="1" x14ac:dyDescent="0.35">
      <c r="B10" s="32" t="s">
        <v>24</v>
      </c>
      <c r="C10" s="9" t="s">
        <v>14</v>
      </c>
      <c r="D10" s="33" t="s">
        <v>16</v>
      </c>
      <c r="E10" s="48" t="s">
        <v>17</v>
      </c>
      <c r="F10" s="9" t="s">
        <v>21</v>
      </c>
      <c r="G10" s="9" t="s">
        <v>22</v>
      </c>
      <c r="H10" s="9" t="s">
        <v>18</v>
      </c>
    </row>
    <row r="11" spans="2:8" x14ac:dyDescent="0.3">
      <c r="B11" s="29" t="s">
        <v>33</v>
      </c>
      <c r="C11" s="40">
        <v>0.5</v>
      </c>
      <c r="D11" s="45">
        <v>1</v>
      </c>
      <c r="E11" s="20"/>
      <c r="F11" s="46"/>
      <c r="G11" s="36" t="s">
        <v>31</v>
      </c>
      <c r="H11" s="35"/>
    </row>
    <row r="12" spans="2:8" x14ac:dyDescent="0.3">
      <c r="B12" s="39" t="s">
        <v>34</v>
      </c>
      <c r="C12" s="7">
        <v>0.25</v>
      </c>
      <c r="D12" s="17">
        <v>0.5</v>
      </c>
      <c r="E12" s="64"/>
      <c r="F12" s="46"/>
      <c r="G12" s="37" t="s">
        <v>31</v>
      </c>
      <c r="H12" s="15"/>
    </row>
    <row r="13" spans="2:8" ht="15" thickBot="1" x14ac:dyDescent="0.35">
      <c r="B13" s="30" t="s">
        <v>35</v>
      </c>
      <c r="C13" s="8">
        <v>0.25</v>
      </c>
      <c r="D13" s="18">
        <v>0.5</v>
      </c>
      <c r="E13" s="65"/>
      <c r="F13" s="47"/>
      <c r="G13" s="38" t="s">
        <v>31</v>
      </c>
      <c r="H13" s="34"/>
    </row>
    <row r="14" spans="2:8" ht="15" thickBot="1" x14ac:dyDescent="0.35">
      <c r="B14" s="14" t="s">
        <v>5</v>
      </c>
      <c r="D14" s="6"/>
      <c r="E14" s="66">
        <f>SUM(E11:E13)</f>
        <v>0</v>
      </c>
      <c r="F14" s="55">
        <f>SUM(F11:F13)</f>
        <v>0</v>
      </c>
    </row>
    <row r="16" spans="2:8" ht="15" thickBot="1" x14ac:dyDescent="0.35"/>
    <row r="17" spans="2:8" x14ac:dyDescent="0.3">
      <c r="B17" s="16" t="s">
        <v>25</v>
      </c>
      <c r="C17" s="31" t="s">
        <v>15</v>
      </c>
      <c r="D17" s="21" t="s">
        <v>15</v>
      </c>
      <c r="E17" s="31" t="s">
        <v>15</v>
      </c>
      <c r="F17" s="31" t="s">
        <v>15</v>
      </c>
      <c r="G17" s="31" t="s">
        <v>19</v>
      </c>
      <c r="H17" s="43" t="s">
        <v>20</v>
      </c>
    </row>
    <row r="18" spans="2:8" ht="15" thickBot="1" x14ac:dyDescent="0.35">
      <c r="B18" s="49" t="s">
        <v>26</v>
      </c>
      <c r="C18" s="9" t="s">
        <v>14</v>
      </c>
      <c r="D18" s="33" t="s">
        <v>16</v>
      </c>
      <c r="E18" s="9" t="s">
        <v>17</v>
      </c>
      <c r="F18" s="9" t="s">
        <v>21</v>
      </c>
      <c r="G18" s="9" t="s">
        <v>22</v>
      </c>
      <c r="H18" s="9" t="s">
        <v>18</v>
      </c>
    </row>
    <row r="19" spans="2:8" x14ac:dyDescent="0.3">
      <c r="B19" s="68" t="s">
        <v>36</v>
      </c>
      <c r="C19" s="3">
        <v>1.5</v>
      </c>
      <c r="D19" s="3">
        <v>1.5</v>
      </c>
      <c r="E19" s="41"/>
      <c r="F19" s="56"/>
      <c r="G19" s="36" t="s">
        <v>31</v>
      </c>
      <c r="H19" s="35"/>
    </row>
    <row r="20" spans="2:8" x14ac:dyDescent="0.3">
      <c r="B20" s="68" t="s">
        <v>37</v>
      </c>
      <c r="C20" s="7">
        <v>0.5</v>
      </c>
      <c r="D20" s="4">
        <v>0.5</v>
      </c>
      <c r="E20" s="19"/>
      <c r="F20" s="57"/>
      <c r="G20" s="37" t="s">
        <v>31</v>
      </c>
      <c r="H20" s="15"/>
    </row>
    <row r="21" spans="2:8" x14ac:dyDescent="0.3">
      <c r="B21" s="68" t="s">
        <v>38</v>
      </c>
      <c r="C21" s="4">
        <v>1</v>
      </c>
      <c r="D21" s="4">
        <v>1</v>
      </c>
      <c r="E21" s="19"/>
      <c r="F21" s="57"/>
      <c r="G21" s="37" t="s">
        <v>31</v>
      </c>
      <c r="H21" s="15"/>
    </row>
    <row r="22" spans="2:8" x14ac:dyDescent="0.3">
      <c r="B22" s="68" t="s">
        <v>39</v>
      </c>
      <c r="C22" s="7">
        <v>0.5</v>
      </c>
      <c r="D22" s="4">
        <v>0.5</v>
      </c>
      <c r="E22" s="19"/>
      <c r="F22" s="57"/>
      <c r="G22" s="37" t="s">
        <v>31</v>
      </c>
      <c r="H22" s="15"/>
    </row>
    <row r="23" spans="2:8" x14ac:dyDescent="0.3">
      <c r="B23" s="68" t="s">
        <v>40</v>
      </c>
      <c r="C23" s="7">
        <v>0.5</v>
      </c>
      <c r="D23" s="4">
        <v>1.5</v>
      </c>
      <c r="E23" s="19"/>
      <c r="F23" s="57"/>
      <c r="G23" s="37" t="s">
        <v>31</v>
      </c>
      <c r="H23" s="15"/>
    </row>
    <row r="24" spans="2:8" x14ac:dyDescent="0.3">
      <c r="B24" s="68" t="s">
        <v>41</v>
      </c>
      <c r="C24" s="7">
        <v>0.3</v>
      </c>
      <c r="D24" s="4">
        <v>1.5</v>
      </c>
      <c r="E24" s="19"/>
      <c r="F24" s="57"/>
      <c r="G24" s="37" t="s">
        <v>31</v>
      </c>
      <c r="H24" s="15"/>
    </row>
    <row r="25" spans="2:8" ht="13.2" customHeight="1" x14ac:dyDescent="0.3">
      <c r="B25" s="68" t="s">
        <v>42</v>
      </c>
      <c r="C25" s="7">
        <v>0.1</v>
      </c>
      <c r="D25" s="4">
        <v>0.5</v>
      </c>
      <c r="E25" s="19"/>
      <c r="F25" s="57"/>
      <c r="G25" s="37" t="s">
        <v>31</v>
      </c>
      <c r="H25" s="15"/>
    </row>
    <row r="26" spans="2:8" ht="15" thickBot="1" x14ac:dyDescent="0.35">
      <c r="B26" s="69" t="s">
        <v>43</v>
      </c>
      <c r="C26" s="5">
        <v>1</v>
      </c>
      <c r="D26" s="5">
        <v>1</v>
      </c>
      <c r="E26" s="19"/>
      <c r="F26" s="58"/>
      <c r="G26" s="38" t="s">
        <v>31</v>
      </c>
      <c r="H26" s="34"/>
    </row>
    <row r="27" spans="2:8" ht="15" thickBot="1" x14ac:dyDescent="0.35">
      <c r="B27" s="70" t="s">
        <v>4</v>
      </c>
      <c r="C27" s="6"/>
      <c r="E27" s="10">
        <f>SUM(E19:E26)</f>
        <v>0</v>
      </c>
      <c r="F27" s="59">
        <f>SUM(F19:F26)</f>
        <v>0</v>
      </c>
    </row>
    <row r="28" spans="2:8" x14ac:dyDescent="0.3">
      <c r="B28" s="71"/>
    </row>
    <row r="29" spans="2:8" ht="15" thickBot="1" x14ac:dyDescent="0.35"/>
    <row r="30" spans="2:8" x14ac:dyDescent="0.3">
      <c r="B30" s="16" t="s">
        <v>27</v>
      </c>
      <c r="C30" s="31" t="s">
        <v>15</v>
      </c>
      <c r="D30" s="21" t="s">
        <v>15</v>
      </c>
      <c r="E30" s="31" t="s">
        <v>15</v>
      </c>
      <c r="F30" s="31" t="s">
        <v>15</v>
      </c>
      <c r="G30" s="31" t="s">
        <v>19</v>
      </c>
      <c r="H30" s="43" t="s">
        <v>20</v>
      </c>
    </row>
    <row r="31" spans="2:8" ht="15" thickBot="1" x14ac:dyDescent="0.35">
      <c r="B31" s="49" t="s">
        <v>28</v>
      </c>
      <c r="C31" s="9" t="s">
        <v>14</v>
      </c>
      <c r="D31" s="33" t="s">
        <v>16</v>
      </c>
      <c r="E31" s="9" t="s">
        <v>17</v>
      </c>
      <c r="F31" s="9" t="s">
        <v>21</v>
      </c>
      <c r="G31" s="9" t="s">
        <v>22</v>
      </c>
      <c r="H31" s="9" t="s">
        <v>18</v>
      </c>
    </row>
    <row r="32" spans="2:8" x14ac:dyDescent="0.3">
      <c r="B32" s="42" t="s">
        <v>44</v>
      </c>
      <c r="C32" s="13">
        <v>1</v>
      </c>
      <c r="D32" s="13">
        <v>5</v>
      </c>
      <c r="E32" s="20"/>
      <c r="F32" s="60"/>
      <c r="G32" s="36" t="s">
        <v>31</v>
      </c>
      <c r="H32" s="35"/>
    </row>
    <row r="33" spans="2:8" x14ac:dyDescent="0.3">
      <c r="B33" s="42" t="s">
        <v>45</v>
      </c>
      <c r="C33" s="7">
        <v>0.5</v>
      </c>
      <c r="D33" s="7" t="s">
        <v>0</v>
      </c>
      <c r="E33" s="11"/>
      <c r="F33" s="61"/>
      <c r="G33" s="37" t="s">
        <v>31</v>
      </c>
      <c r="H33" s="15"/>
    </row>
    <row r="34" spans="2:8" x14ac:dyDescent="0.3">
      <c r="B34" s="42" t="s">
        <v>46</v>
      </c>
      <c r="C34" s="7">
        <v>0.2</v>
      </c>
      <c r="D34" s="4">
        <v>1</v>
      </c>
      <c r="E34" s="11"/>
      <c r="F34" s="61"/>
      <c r="G34" s="37" t="s">
        <v>31</v>
      </c>
      <c r="H34" s="15"/>
    </row>
    <row r="35" spans="2:8" ht="15" thickBot="1" x14ac:dyDescent="0.35">
      <c r="B35" s="42" t="s">
        <v>47</v>
      </c>
      <c r="C35" s="8">
        <v>0.1</v>
      </c>
      <c r="D35" s="8">
        <v>0.5</v>
      </c>
      <c r="E35" s="12"/>
      <c r="F35" s="62"/>
      <c r="G35" s="38" t="s">
        <v>31</v>
      </c>
      <c r="H35" s="34"/>
    </row>
    <row r="36" spans="2:8" ht="15" thickBot="1" x14ac:dyDescent="0.35">
      <c r="B36" s="14" t="s">
        <v>3</v>
      </c>
      <c r="E36" s="44">
        <f>SUM(E32:E35)</f>
        <v>0</v>
      </c>
      <c r="F36" s="55">
        <f>SUM(F32:F35)</f>
        <v>0</v>
      </c>
    </row>
    <row r="39" spans="2:8" x14ac:dyDescent="0.3">
      <c r="B39" s="2"/>
      <c r="C39" s="2" t="s">
        <v>48</v>
      </c>
    </row>
    <row r="40" spans="2:8" x14ac:dyDescent="0.3">
      <c r="B40" s="2"/>
      <c r="C40" s="2"/>
    </row>
    <row r="41" spans="2:8" ht="15" thickBot="1" x14ac:dyDescent="0.35">
      <c r="C41" s="25" t="s">
        <v>7</v>
      </c>
      <c r="D41" s="26" t="s">
        <v>6</v>
      </c>
    </row>
    <row r="42" spans="2:8" x14ac:dyDescent="0.3">
      <c r="B42" s="50" t="s">
        <v>10</v>
      </c>
      <c r="C42" s="53"/>
      <c r="D42" s="36">
        <v>3</v>
      </c>
      <c r="E42" s="36">
        <f>(C42*D42)/10</f>
        <v>0</v>
      </c>
    </row>
    <row r="43" spans="2:8" x14ac:dyDescent="0.3">
      <c r="B43" s="51" t="s">
        <v>12</v>
      </c>
      <c r="C43" s="54"/>
      <c r="D43" s="37">
        <v>2</v>
      </c>
      <c r="E43" s="37">
        <f>(C43*D43)/10</f>
        <v>0</v>
      </c>
    </row>
    <row r="44" spans="2:8" x14ac:dyDescent="0.3">
      <c r="B44" s="51" t="s">
        <v>13</v>
      </c>
      <c r="C44" s="54"/>
      <c r="D44" s="37">
        <v>3</v>
      </c>
      <c r="E44" s="37">
        <f>(C44*D44)/10</f>
        <v>0</v>
      </c>
    </row>
    <row r="45" spans="2:8" ht="15" thickBot="1" x14ac:dyDescent="0.35">
      <c r="B45" s="51" t="s">
        <v>11</v>
      </c>
      <c r="C45" s="52">
        <f>F14+F27+F36</f>
        <v>0</v>
      </c>
      <c r="D45" s="38">
        <v>2</v>
      </c>
      <c r="E45" s="38">
        <f>(C45*D45)/10</f>
        <v>0</v>
      </c>
    </row>
    <row r="46" spans="2:8" ht="15" thickBot="1" x14ac:dyDescent="0.35">
      <c r="D46" s="33" t="s">
        <v>29</v>
      </c>
      <c r="E46" s="67">
        <f>SUM(E42:E45)</f>
        <v>0</v>
      </c>
    </row>
    <row r="47" spans="2:8" x14ac:dyDescent="0.3">
      <c r="B47" s="27" t="s">
        <v>8</v>
      </c>
    </row>
    <row r="48" spans="2:8" x14ac:dyDescent="0.3">
      <c r="B48" s="28" t="s">
        <v>30</v>
      </c>
    </row>
    <row r="49" spans="2:4" x14ac:dyDescent="0.3">
      <c r="B49" t="s">
        <v>9</v>
      </c>
      <c r="C49" s="24"/>
      <c r="D49" s="23"/>
    </row>
    <row r="50" spans="2:4" x14ac:dyDescent="0.3">
      <c r="C50" s="22"/>
      <c r="D50" s="23"/>
    </row>
    <row r="51" spans="2:4" x14ac:dyDescent="0.3">
      <c r="C51" s="22"/>
    </row>
    <row r="52" spans="2:4" x14ac:dyDescent="0.3">
      <c r="B52" s="2"/>
    </row>
    <row r="53" spans="2:4" x14ac:dyDescent="0.3">
      <c r="B53" s="22"/>
    </row>
  </sheetData>
  <mergeCells count="3">
    <mergeCell ref="C4:D4"/>
    <mergeCell ref="B2:H2"/>
    <mergeCell ref="B6:H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Análise 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Airton</dc:creator>
  <cp:lastModifiedBy>Airton Bodstein</cp:lastModifiedBy>
  <dcterms:created xsi:type="dcterms:W3CDTF">2020-12-05T15:39:40Z</dcterms:created>
  <dcterms:modified xsi:type="dcterms:W3CDTF">2024-07-24T19:13:41Z</dcterms:modified>
</cp:coreProperties>
</file>